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21015" windowHeight="9975"/>
  </bookViews>
  <sheets>
    <sheet name="Plan1" sheetId="1" r:id="rId1"/>
    <sheet name="Plan2" sheetId="2" r:id="rId2"/>
    <sheet name="Plan3" sheetId="3" r:id="rId3"/>
  </sheets>
  <calcPr calcId="124519"/>
</workbook>
</file>

<file path=xl/calcChain.xml><?xml version="1.0" encoding="utf-8"?>
<calcChain xmlns="http://schemas.openxmlformats.org/spreadsheetml/2006/main">
  <c r="E6" i="1"/>
  <c r="E7"/>
  <c r="E8"/>
  <c r="E9"/>
  <c r="D7"/>
  <c r="D8"/>
  <c r="D9"/>
  <c r="D6"/>
  <c r="D5"/>
  <c r="C4"/>
  <c r="E5" s="1"/>
  <c r="D10" l="1"/>
  <c r="C12" s="1"/>
  <c r="E10"/>
  <c r="C13" s="1"/>
</calcChain>
</file>

<file path=xl/sharedStrings.xml><?xml version="1.0" encoding="utf-8"?>
<sst xmlns="http://schemas.openxmlformats.org/spreadsheetml/2006/main" count="17" uniqueCount="16">
  <si>
    <t>Seção</t>
  </si>
  <si>
    <t>S0</t>
  </si>
  <si>
    <t>S1</t>
  </si>
  <si>
    <t>S2</t>
  </si>
  <si>
    <t>S3</t>
  </si>
  <si>
    <t>S4</t>
  </si>
  <si>
    <t>S5</t>
  </si>
  <si>
    <t>Área de Corte</t>
  </si>
  <si>
    <t>Área de Aterro</t>
  </si>
  <si>
    <t>Volume de Corte</t>
  </si>
  <si>
    <t>Volume de Aterro</t>
  </si>
  <si>
    <t>TOTAL</t>
  </si>
  <si>
    <t>Volume de corte =</t>
  </si>
  <si>
    <t>Volume de aterro =</t>
  </si>
  <si>
    <t>m³</t>
  </si>
  <si>
    <t>Terraplenagem do campus Santa Luzia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</si>
</sst>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0" fillId="0" borderId="1" xfId="0" applyNumberFormat="1" applyBorder="1"/>
    <xf numFmtId="2" fontId="0" fillId="0" borderId="6" xfId="0" applyNumberFormat="1" applyBorder="1"/>
    <xf numFmtId="0" fontId="0" fillId="0" borderId="10" xfId="0" applyBorder="1"/>
    <xf numFmtId="0" fontId="2" fillId="0" borderId="8" xfId="0" applyFont="1" applyBorder="1"/>
    <xf numFmtId="0" fontId="2" fillId="0" borderId="9" xfId="0" applyFont="1" applyBorder="1"/>
    <xf numFmtId="0" fontId="2" fillId="0" borderId="11" xfId="0" applyFont="1" applyBorder="1"/>
    <xf numFmtId="0" fontId="1" fillId="0" borderId="12" xfId="0" applyFont="1" applyBorder="1"/>
    <xf numFmtId="2" fontId="1" fillId="0" borderId="13" xfId="0" applyNumberFormat="1" applyFont="1" applyBorder="1"/>
    <xf numFmtId="0" fontId="1" fillId="0" borderId="14" xfId="0" applyFont="1" applyBorder="1"/>
    <xf numFmtId="2" fontId="1" fillId="0" borderId="15" xfId="0" applyNumberFormat="1" applyFont="1" applyBorder="1"/>
    <xf numFmtId="0" fontId="1" fillId="0" borderId="16" xfId="0" applyFont="1" applyBorder="1"/>
    <xf numFmtId="0" fontId="0" fillId="0" borderId="5" xfId="0" applyBorder="1"/>
    <xf numFmtId="2" fontId="0" fillId="0" borderId="7" xfId="0" applyNumberFormat="1" applyBorder="1"/>
    <xf numFmtId="0" fontId="0" fillId="0" borderId="8" xfId="0" applyBorder="1"/>
    <xf numFmtId="0" fontId="0" fillId="0" borderId="9" xfId="0" applyBorder="1"/>
    <xf numFmtId="0" fontId="0" fillId="0" borderId="17" xfId="0" applyBorder="1"/>
    <xf numFmtId="2" fontId="0" fillId="0" borderId="18" xfId="0" applyNumberFormat="1" applyBorder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activeCell="D10" sqref="D10"/>
    </sheetView>
  </sheetViews>
  <sheetFormatPr defaultRowHeight="15"/>
  <cols>
    <col min="2" max="2" width="13.7109375" customWidth="1"/>
    <col min="3" max="3" width="14.140625" bestFit="1" customWidth="1"/>
    <col min="4" max="4" width="16.140625" bestFit="1" customWidth="1"/>
    <col min="5" max="5" width="17" bestFit="1" customWidth="1"/>
  </cols>
  <sheetData>
    <row r="1" spans="1:5" ht="28.5" customHeight="1">
      <c r="A1" s="18" t="s">
        <v>15</v>
      </c>
      <c r="B1" s="19"/>
      <c r="C1" s="19"/>
      <c r="D1" s="19"/>
      <c r="E1" s="20"/>
    </row>
    <row r="2" spans="1:5" ht="15.75" thickBot="1">
      <c r="A2" s="21"/>
      <c r="B2" s="22"/>
      <c r="C2" s="22"/>
      <c r="D2" s="22"/>
      <c r="E2" s="23"/>
    </row>
    <row r="3" spans="1:5">
      <c r="A3" s="14" t="s">
        <v>0</v>
      </c>
      <c r="B3" s="15" t="s">
        <v>7</v>
      </c>
      <c r="C3" s="15" t="s">
        <v>8</v>
      </c>
      <c r="D3" s="15" t="s">
        <v>9</v>
      </c>
      <c r="E3" s="3" t="s">
        <v>10</v>
      </c>
    </row>
    <row r="4" spans="1:5">
      <c r="A4" s="16" t="s">
        <v>1</v>
      </c>
      <c r="B4" s="1">
        <v>5.01</v>
      </c>
      <c r="C4" s="1">
        <f>9.17+49.16</f>
        <v>58.33</v>
      </c>
      <c r="D4" s="1"/>
      <c r="E4" s="17"/>
    </row>
    <row r="5" spans="1:5">
      <c r="A5" s="16" t="s">
        <v>2</v>
      </c>
      <c r="B5" s="1">
        <v>26.1</v>
      </c>
      <c r="C5" s="1">
        <v>58.65</v>
      </c>
      <c r="D5" s="1">
        <f>(B5+B4)*10</f>
        <v>311.10000000000002</v>
      </c>
      <c r="E5" s="17">
        <f>(C5+C4)*10</f>
        <v>1169.8</v>
      </c>
    </row>
    <row r="6" spans="1:5">
      <c r="A6" s="16" t="s">
        <v>3</v>
      </c>
      <c r="B6" s="1">
        <v>16.440000000000001</v>
      </c>
      <c r="C6" s="1">
        <v>53.54</v>
      </c>
      <c r="D6" s="1">
        <f>(B6+B5)*10</f>
        <v>425.40000000000009</v>
      </c>
      <c r="E6" s="17">
        <f t="shared" ref="E6:E9" si="0">(C6+C5)*10</f>
        <v>1121.9000000000001</v>
      </c>
    </row>
    <row r="7" spans="1:5">
      <c r="A7" s="16" t="s">
        <v>4</v>
      </c>
      <c r="B7" s="1">
        <v>1.96</v>
      </c>
      <c r="C7" s="1">
        <v>41.52</v>
      </c>
      <c r="D7" s="1">
        <f t="shared" ref="D7:D9" si="1">(B7+B6)*10</f>
        <v>184.00000000000003</v>
      </c>
      <c r="E7" s="17">
        <f t="shared" si="0"/>
        <v>950.6</v>
      </c>
    </row>
    <row r="8" spans="1:5">
      <c r="A8" s="16" t="s">
        <v>5</v>
      </c>
      <c r="B8" s="1">
        <v>0</v>
      </c>
      <c r="C8" s="1">
        <v>85.98</v>
      </c>
      <c r="D8" s="1">
        <f t="shared" si="1"/>
        <v>19.600000000000001</v>
      </c>
      <c r="E8" s="17">
        <f t="shared" si="0"/>
        <v>1275</v>
      </c>
    </row>
    <row r="9" spans="1:5">
      <c r="A9" s="16" t="s">
        <v>6</v>
      </c>
      <c r="B9" s="1">
        <v>7.81</v>
      </c>
      <c r="C9" s="1">
        <v>73.95</v>
      </c>
      <c r="D9" s="1">
        <f t="shared" si="1"/>
        <v>78.099999999999994</v>
      </c>
      <c r="E9" s="17">
        <f t="shared" si="0"/>
        <v>1599.3000000000002</v>
      </c>
    </row>
    <row r="10" spans="1:5" ht="15.75" thickBot="1">
      <c r="C10" s="12" t="s">
        <v>11</v>
      </c>
      <c r="D10" s="2">
        <f>SUM(D4:D9)</f>
        <v>1018.2000000000002</v>
      </c>
      <c r="E10" s="13">
        <f>SUM(E4:E9)</f>
        <v>6116.5999999999995</v>
      </c>
    </row>
    <row r="11" spans="1:5" ht="15.75" thickBot="1"/>
    <row r="12" spans="1:5" ht="18.75">
      <c r="A12" s="4" t="s">
        <v>12</v>
      </c>
      <c r="B12" s="5"/>
      <c r="C12" s="8">
        <f>D10</f>
        <v>1018.2000000000002</v>
      </c>
      <c r="D12" s="9" t="s">
        <v>14</v>
      </c>
    </row>
    <row r="13" spans="1:5" ht="19.5" thickBot="1">
      <c r="A13" s="6" t="s">
        <v>13</v>
      </c>
      <c r="B13" s="7"/>
      <c r="C13" s="10">
        <f>E10</f>
        <v>6116.5999999999995</v>
      </c>
      <c r="D13" s="11" t="s">
        <v>14</v>
      </c>
    </row>
  </sheetData>
  <mergeCells count="1">
    <mergeCell ref="A1:E2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OBRAS-06</dc:creator>
  <cp:lastModifiedBy>OBRAS-06</cp:lastModifiedBy>
  <dcterms:created xsi:type="dcterms:W3CDTF">2017-06-28T19:48:22Z</dcterms:created>
  <dcterms:modified xsi:type="dcterms:W3CDTF">2017-09-12T13:02:47Z</dcterms:modified>
</cp:coreProperties>
</file>